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655" windowWidth="15480" windowHeight="4275" activeTab="2"/>
  </bookViews>
  <sheets>
    <sheet name="WP" sheetId="1" r:id="rId1"/>
    <sheet name="ZMS" sheetId="2" r:id="rId2"/>
    <sheet name="Opis" sheetId="3" r:id="rId3"/>
    <sheet name="KT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<sst xmlns="http://schemas.openxmlformats.org/spreadsheetml/2006/main" count="328" uniqueCount="181">
  <si>
    <t>Příjmení</t>
  </si>
  <si>
    <t>Jméno</t>
  </si>
  <si>
    <t>Škola</t>
  </si>
  <si>
    <t>Pořadí</t>
  </si>
  <si>
    <t>(min)</t>
  </si>
  <si>
    <t>Body</t>
  </si>
  <si>
    <t>Body celkem</t>
  </si>
  <si>
    <t>Startovní číslo</t>
  </si>
  <si>
    <t>Start. číslo</t>
  </si>
  <si>
    <t>1.</t>
  </si>
  <si>
    <t>2.</t>
  </si>
  <si>
    <t>3.</t>
  </si>
  <si>
    <t>4.</t>
  </si>
  <si>
    <t>5.</t>
  </si>
  <si>
    <t>III.</t>
  </si>
  <si>
    <t>I.</t>
  </si>
  <si>
    <t>II.</t>
  </si>
  <si>
    <t>IV.</t>
  </si>
  <si>
    <t>1. část</t>
  </si>
  <si>
    <t>2. část</t>
  </si>
  <si>
    <t>HK</t>
  </si>
  <si>
    <t>Čas 1</t>
  </si>
  <si>
    <t>Čas 2</t>
  </si>
  <si>
    <t>Čas celkem</t>
  </si>
  <si>
    <t>Poř.</t>
  </si>
  <si>
    <t>Wordprocessing</t>
  </si>
  <si>
    <t>nepovinné sloupce nepovinné sloupce nepovinné</t>
  </si>
  <si>
    <t>C5</t>
  </si>
  <si>
    <t>Trestné body</t>
  </si>
  <si>
    <t>6.</t>
  </si>
  <si>
    <t>7.</t>
  </si>
  <si>
    <t>8.</t>
  </si>
  <si>
    <t>9.</t>
  </si>
  <si>
    <t>Záznam mluveného slova</t>
  </si>
  <si>
    <t>Diktát a minuty</t>
  </si>
  <si>
    <t>Hrubé úhozy</t>
  </si>
  <si>
    <t>Chyby</t>
  </si>
  <si>
    <t>% chyb</t>
  </si>
  <si>
    <t>Čisté úhozy</t>
  </si>
  <si>
    <t>Korektura textu</t>
  </si>
  <si>
    <t>Korektury</t>
  </si>
  <si>
    <t>Rok narození</t>
  </si>
  <si>
    <t>Ročník studia</t>
  </si>
  <si>
    <t>Pohlová</t>
  </si>
  <si>
    <t>Klára</t>
  </si>
  <si>
    <t>SPŠ a OA Břeclav</t>
  </si>
  <si>
    <t>Cikánková</t>
  </si>
  <si>
    <t>Veronika</t>
  </si>
  <si>
    <t>Tučková</t>
  </si>
  <si>
    <t>Martina</t>
  </si>
  <si>
    <t>Ryšánková</t>
  </si>
  <si>
    <t>Bičánová</t>
  </si>
  <si>
    <t>Hana</t>
  </si>
  <si>
    <t>Gajdoš</t>
  </si>
  <si>
    <t>David</t>
  </si>
  <si>
    <t>Plhalová</t>
  </si>
  <si>
    <t>Barbora</t>
  </si>
  <si>
    <t>Konečný</t>
  </si>
  <si>
    <t>Daniel</t>
  </si>
  <si>
    <t>Hruškovič</t>
  </si>
  <si>
    <t>Jan</t>
  </si>
  <si>
    <t>Němec</t>
  </si>
  <si>
    <t>Martin</t>
  </si>
  <si>
    <t>Kořínková</t>
  </si>
  <si>
    <t>Tereza</t>
  </si>
  <si>
    <t>Marie</t>
  </si>
  <si>
    <t>Sekaninová</t>
  </si>
  <si>
    <t>Eliška</t>
  </si>
  <si>
    <t>Bartlová</t>
  </si>
  <si>
    <t>Soukupová</t>
  </si>
  <si>
    <t>Gymnázium a SOŠZE Vyškov</t>
  </si>
  <si>
    <t>OA, SOŠK a VOŠ Brno Kotlářská</t>
  </si>
  <si>
    <t>OA a SOU Veselí n. Mor.</t>
  </si>
  <si>
    <t>Gymnázium Mor. Krumlov</t>
  </si>
  <si>
    <t>Gymnázium TGM Zastávka</t>
  </si>
  <si>
    <t>.</t>
  </si>
  <si>
    <t>Brhel</t>
  </si>
  <si>
    <t>Zdeněk</t>
  </si>
  <si>
    <t xml:space="preserve">MěSOŠ Klobouky u Brna  </t>
  </si>
  <si>
    <t>x</t>
  </si>
  <si>
    <t xml:space="preserve"> 0.348  </t>
  </si>
  <si>
    <t>Dangová</t>
  </si>
  <si>
    <t>Denisa</t>
  </si>
  <si>
    <t xml:space="preserve">Gymnázium a OA Bučovice  </t>
  </si>
  <si>
    <t xml:space="preserve"> 0.253  </t>
  </si>
  <si>
    <t>Dvořák</t>
  </si>
  <si>
    <t>Jindřich</t>
  </si>
  <si>
    <t xml:space="preserve">SOU a SOŠ SČSMSD Znojmo  </t>
  </si>
  <si>
    <t xml:space="preserve"> 0.183  </t>
  </si>
  <si>
    <t>Frýbortová</t>
  </si>
  <si>
    <t>Iva</t>
  </si>
  <si>
    <t xml:space="preserve">Gymnázium TGM Zastávka  </t>
  </si>
  <si>
    <t xml:space="preserve"> 0.177  </t>
  </si>
  <si>
    <t xml:space="preserve">OA a SOU Veselí n. Mor.  </t>
  </si>
  <si>
    <t xml:space="preserve"> 0.109  </t>
  </si>
  <si>
    <t>Hanáková</t>
  </si>
  <si>
    <t>Kateřina</t>
  </si>
  <si>
    <t xml:space="preserve"> 0.091  </t>
  </si>
  <si>
    <t>Hiklová</t>
  </si>
  <si>
    <t>Zuzana</t>
  </si>
  <si>
    <t xml:space="preserve">SOŠ a SOU Hustopeče  </t>
  </si>
  <si>
    <t xml:space="preserve"> 0.493  </t>
  </si>
  <si>
    <t xml:space="preserve"> 0.116  </t>
  </si>
  <si>
    <t>Hýblová</t>
  </si>
  <si>
    <t>Iveta</t>
  </si>
  <si>
    <t xml:space="preserve"> 0.164  </t>
  </si>
  <si>
    <t>Hykl</t>
  </si>
  <si>
    <t>Lukáš</t>
  </si>
  <si>
    <t xml:space="preserve">SPŠ a OA Břeclav  </t>
  </si>
  <si>
    <t xml:space="preserve"> 0.158  </t>
  </si>
  <si>
    <t>Kantková</t>
  </si>
  <si>
    <t>Dominika</t>
  </si>
  <si>
    <t xml:space="preserve">OA, SOŠK a VOŠ Brno Kotlářská  </t>
  </si>
  <si>
    <t xml:space="preserve"> 0.069  </t>
  </si>
  <si>
    <t>Kosík</t>
  </si>
  <si>
    <t xml:space="preserve"> 0.274  </t>
  </si>
  <si>
    <t>Košičan</t>
  </si>
  <si>
    <t>Michal</t>
  </si>
  <si>
    <t xml:space="preserve"> 0.094  </t>
  </si>
  <si>
    <t>Kotlánová</t>
  </si>
  <si>
    <t xml:space="preserve"> 0.140  </t>
  </si>
  <si>
    <t>Langerová</t>
  </si>
  <si>
    <t>Lucie</t>
  </si>
  <si>
    <t xml:space="preserve">SPŠE a IT Brno Purkyňova  </t>
  </si>
  <si>
    <t xml:space="preserve"> 0.155  </t>
  </si>
  <si>
    <t>Machová</t>
  </si>
  <si>
    <t>Monika</t>
  </si>
  <si>
    <t xml:space="preserve">Gymnázium a SOŠZE Vyškov  </t>
  </si>
  <si>
    <t xml:space="preserve"> 0.322  </t>
  </si>
  <si>
    <t>Mičulka</t>
  </si>
  <si>
    <t xml:space="preserve"> 0.026  </t>
  </si>
  <si>
    <t>Mužíková</t>
  </si>
  <si>
    <t>Markéta</t>
  </si>
  <si>
    <t xml:space="preserve"> 0.388  </t>
  </si>
  <si>
    <t>Obrtlík</t>
  </si>
  <si>
    <t>Josef</t>
  </si>
  <si>
    <t>Ocetková</t>
  </si>
  <si>
    <t>Michaela</t>
  </si>
  <si>
    <t xml:space="preserve"> 0.168  </t>
  </si>
  <si>
    <t>Pěček</t>
  </si>
  <si>
    <t>Petr</t>
  </si>
  <si>
    <t xml:space="preserve"> 0.039  </t>
  </si>
  <si>
    <t>Pelikánová</t>
  </si>
  <si>
    <t>Jana</t>
  </si>
  <si>
    <t xml:space="preserve"> 0.713  </t>
  </si>
  <si>
    <t>Petrová</t>
  </si>
  <si>
    <t xml:space="preserve"> 0.229  </t>
  </si>
  <si>
    <t>Phamová</t>
  </si>
  <si>
    <t>Amanda</t>
  </si>
  <si>
    <t>Pilátová</t>
  </si>
  <si>
    <t xml:space="preserve"> 0.066  </t>
  </si>
  <si>
    <t>Pinterová</t>
  </si>
  <si>
    <t xml:space="preserve"> 0.179  </t>
  </si>
  <si>
    <t>Pivečka</t>
  </si>
  <si>
    <t>Marek</t>
  </si>
  <si>
    <t xml:space="preserve"> 0.080  </t>
  </si>
  <si>
    <t xml:space="preserve"> 0.106  </t>
  </si>
  <si>
    <t>Široký</t>
  </si>
  <si>
    <t>Jiří</t>
  </si>
  <si>
    <t xml:space="preserve">SŠDOS Moravský Krumlov  </t>
  </si>
  <si>
    <t xml:space="preserve"> 0.413  </t>
  </si>
  <si>
    <t>Šrenk</t>
  </si>
  <si>
    <t>Šuba</t>
  </si>
  <si>
    <t xml:space="preserve"> 0.200  </t>
  </si>
  <si>
    <t>Tošovská</t>
  </si>
  <si>
    <t>Olga</t>
  </si>
  <si>
    <t xml:space="preserve">-  </t>
  </si>
  <si>
    <t>Valda</t>
  </si>
  <si>
    <t>Dominik</t>
  </si>
  <si>
    <t xml:space="preserve"> 0.352  </t>
  </si>
  <si>
    <t>Zaremba</t>
  </si>
  <si>
    <t>Filip</t>
  </si>
  <si>
    <t>0.031</t>
  </si>
  <si>
    <t>Zezulák</t>
  </si>
  <si>
    <t>Zbyněk</t>
  </si>
  <si>
    <t xml:space="preserve"> 0.126  </t>
  </si>
  <si>
    <t>Nezúčastnila se</t>
  </si>
  <si>
    <t>Vyřazeni pro nesplnění limitu</t>
  </si>
  <si>
    <t>Ostatní vyřazeni</t>
  </si>
  <si>
    <t>Vyřazeni</t>
  </si>
  <si>
    <t>Opis za 10 minut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</si>
</sst>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0"/>
    <numFmt numFmtId="167" formatCode="0.0000"/>
    <numFmt numFmtId="168" formatCode="??,???"/>
    <numFmt numFmtId="169" formatCode="?,???"/>
    <numFmt numFmtId="170" formatCode="00"/>
    <numFmt numFmtId="171" formatCode="??"/>
  </numFmts>
  <fonts count="40"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32" borderId="10" xfId="0" applyFont="1" applyFill="1" applyBorder="1" applyAlignment="1">
      <alignment vertical="center"/>
    </xf>
    <xf numFmtId="0" fontId="20" fillId="32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right" indent="1"/>
    </xf>
    <xf numFmtId="0" fontId="20" fillId="0" borderId="10" xfId="0" applyFont="1" applyFill="1" applyBorder="1" applyAlignment="1">
      <alignment horizontal="right" indent="1"/>
    </xf>
    <xf numFmtId="0" fontId="20" fillId="0" borderId="11" xfId="0" applyFont="1" applyFill="1" applyBorder="1" applyAlignment="1">
      <alignment horizontal="right" indent="1"/>
    </xf>
    <xf numFmtId="0" fontId="20" fillId="0" borderId="12" xfId="0" applyFont="1" applyFill="1" applyBorder="1" applyAlignment="1">
      <alignment horizontal="right" indent="1"/>
    </xf>
    <xf numFmtId="0" fontId="21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right" indent="2"/>
    </xf>
    <xf numFmtId="0" fontId="20" fillId="0" borderId="10" xfId="0" applyFont="1" applyFill="1" applyBorder="1" applyAlignment="1">
      <alignment horizontal="right" vertical="center" indent="1"/>
    </xf>
    <xf numFmtId="0" fontId="20" fillId="0" borderId="10" xfId="0" applyFont="1" applyFill="1" applyBorder="1" applyAlignment="1">
      <alignment horizontal="right" vertical="center" indent="2"/>
    </xf>
    <xf numFmtId="0" fontId="20" fillId="0" borderId="10" xfId="0" applyFont="1" applyFill="1" applyBorder="1" applyAlignment="1">
      <alignment horizontal="left" vertical="center" indent="1"/>
    </xf>
    <xf numFmtId="0" fontId="20" fillId="0" borderId="13" xfId="0" applyFont="1" applyFill="1" applyBorder="1" applyAlignment="1">
      <alignment horizontal="left" vertical="center" indent="1"/>
    </xf>
    <xf numFmtId="0" fontId="20" fillId="0" borderId="13" xfId="0" applyFont="1" applyFill="1" applyBorder="1" applyAlignment="1">
      <alignment horizontal="right" vertical="center" indent="2"/>
    </xf>
    <xf numFmtId="0" fontId="20" fillId="0" borderId="13" xfId="0" applyFont="1" applyFill="1" applyBorder="1" applyAlignment="1">
      <alignment horizontal="right" vertical="center" indent="1"/>
    </xf>
    <xf numFmtId="0" fontId="20" fillId="0" borderId="13" xfId="0" applyFont="1" applyFill="1" applyBorder="1" applyAlignment="1">
      <alignment horizontal="right" indent="2"/>
    </xf>
    <xf numFmtId="0" fontId="20" fillId="0" borderId="13" xfId="0" applyFont="1" applyFill="1" applyBorder="1" applyAlignment="1">
      <alignment horizontal="right" indent="1"/>
    </xf>
    <xf numFmtId="0" fontId="20" fillId="0" borderId="14" xfId="0" applyFont="1" applyFill="1" applyBorder="1" applyAlignment="1">
      <alignment horizontal="right" indent="2"/>
    </xf>
    <xf numFmtId="0" fontId="20" fillId="0" borderId="15" xfId="0" applyFont="1" applyFill="1" applyBorder="1" applyAlignment="1">
      <alignment horizontal="right" indent="1"/>
    </xf>
    <xf numFmtId="0" fontId="20" fillId="0" borderId="16" xfId="0" applyFont="1" applyFill="1" applyBorder="1" applyAlignment="1">
      <alignment horizontal="right" vertical="center" indent="2"/>
    </xf>
    <xf numFmtId="0" fontId="20" fillId="0" borderId="16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right" vertical="center" indent="1"/>
    </xf>
    <xf numFmtId="0" fontId="20" fillId="0" borderId="16" xfId="0" applyFont="1" applyFill="1" applyBorder="1" applyAlignment="1">
      <alignment horizontal="right" indent="2"/>
    </xf>
    <xf numFmtId="0" fontId="20" fillId="0" borderId="16" xfId="0" applyFont="1" applyFill="1" applyBorder="1" applyAlignment="1">
      <alignment horizontal="right" indent="1"/>
    </xf>
    <xf numFmtId="0" fontId="20" fillId="0" borderId="17" xfId="0" applyFont="1" applyFill="1" applyBorder="1" applyAlignment="1">
      <alignment horizontal="right" indent="2"/>
    </xf>
    <xf numFmtId="0" fontId="20" fillId="0" borderId="18" xfId="0" applyFont="1" applyFill="1" applyBorder="1" applyAlignment="1">
      <alignment horizontal="right" indent="1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right" indent="1"/>
    </xf>
    <xf numFmtId="0" fontId="20" fillId="0" borderId="27" xfId="0" applyFont="1" applyBorder="1" applyAlignment="1">
      <alignment horizontal="right" indent="1"/>
    </xf>
    <xf numFmtId="0" fontId="20" fillId="0" borderId="27" xfId="0" applyFont="1" applyBorder="1" applyAlignment="1">
      <alignment horizontal="left" indent="1"/>
    </xf>
    <xf numFmtId="0" fontId="20" fillId="0" borderId="10" xfId="0" applyFont="1" applyBorder="1" applyAlignment="1">
      <alignment horizontal="right" vertical="center" indent="1"/>
    </xf>
    <xf numFmtId="0" fontId="20" fillId="0" borderId="19" xfId="0" applyFont="1" applyBorder="1" applyAlignment="1">
      <alignment horizontal="right" indent="2"/>
    </xf>
    <xf numFmtId="168" fontId="20" fillId="0" borderId="28" xfId="0" applyNumberFormat="1" applyFont="1" applyBorder="1" applyAlignment="1">
      <alignment horizontal="right" indent="1"/>
    </xf>
    <xf numFmtId="0" fontId="20" fillId="0" borderId="29" xfId="0" applyFont="1" applyBorder="1" applyAlignment="1">
      <alignment horizontal="right" indent="1"/>
    </xf>
    <xf numFmtId="0" fontId="20" fillId="0" borderId="10" xfId="0" applyFont="1" applyBorder="1" applyAlignment="1">
      <alignment horizontal="right" indent="1"/>
    </xf>
    <xf numFmtId="0" fontId="20" fillId="0" borderId="10" xfId="0" applyFont="1" applyBorder="1" applyAlignment="1">
      <alignment horizontal="left" indent="1"/>
    </xf>
    <xf numFmtId="0" fontId="20" fillId="0" borderId="30" xfId="0" applyFont="1" applyBorder="1" applyAlignment="1">
      <alignment horizontal="right" indent="2"/>
    </xf>
    <xf numFmtId="168" fontId="20" fillId="0" borderId="31" xfId="0" applyNumberFormat="1" applyFont="1" applyBorder="1" applyAlignment="1">
      <alignment horizontal="right" indent="1"/>
    </xf>
    <xf numFmtId="0" fontId="20" fillId="0" borderId="13" xfId="0" applyFont="1" applyBorder="1" applyAlignment="1">
      <alignment horizontal="right" indent="1"/>
    </xf>
    <xf numFmtId="0" fontId="20" fillId="0" borderId="13" xfId="0" applyFont="1" applyBorder="1" applyAlignment="1">
      <alignment horizontal="left" indent="1"/>
    </xf>
    <xf numFmtId="0" fontId="20" fillId="0" borderId="14" xfId="0" applyFont="1" applyBorder="1" applyAlignment="1">
      <alignment horizontal="right" indent="2"/>
    </xf>
    <xf numFmtId="0" fontId="20" fillId="0" borderId="12" xfId="0" applyFont="1" applyBorder="1" applyAlignment="1">
      <alignment horizontal="right" indent="1"/>
    </xf>
    <xf numFmtId="0" fontId="20" fillId="0" borderId="16" xfId="0" applyFont="1" applyBorder="1" applyAlignment="1">
      <alignment horizontal="right" indent="1"/>
    </xf>
    <xf numFmtId="0" fontId="20" fillId="0" borderId="16" xfId="0" applyFont="1" applyBorder="1" applyAlignment="1">
      <alignment horizontal="left" indent="1"/>
    </xf>
    <xf numFmtId="0" fontId="20" fillId="0" borderId="17" xfId="0" applyFont="1" applyBorder="1" applyAlignment="1">
      <alignment horizontal="right" indent="2"/>
    </xf>
    <xf numFmtId="168" fontId="20" fillId="0" borderId="18" xfId="0" applyNumberFormat="1" applyFont="1" applyBorder="1" applyAlignment="1">
      <alignment horizontal="right" indent="1"/>
    </xf>
    <xf numFmtId="0" fontId="21" fillId="0" borderId="0" xfId="0" applyFont="1" applyAlignment="1">
      <alignment/>
    </xf>
    <xf numFmtId="0" fontId="20" fillId="0" borderId="23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right" indent="2"/>
    </xf>
    <xf numFmtId="0" fontId="20" fillId="0" borderId="32" xfId="0" applyFont="1" applyBorder="1" applyAlignment="1">
      <alignment horizontal="right" indent="2"/>
    </xf>
    <xf numFmtId="0" fontId="20" fillId="0" borderId="10" xfId="0" applyFont="1" applyBorder="1" applyAlignment="1">
      <alignment horizontal="right" indent="2"/>
    </xf>
    <xf numFmtId="0" fontId="20" fillId="0" borderId="31" xfId="0" applyFont="1" applyBorder="1" applyAlignment="1">
      <alignment horizontal="right" indent="2"/>
    </xf>
    <xf numFmtId="1" fontId="20" fillId="0" borderId="10" xfId="0" applyNumberFormat="1" applyFont="1" applyBorder="1" applyAlignment="1">
      <alignment horizontal="right" vertical="center" indent="1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right" indent="2"/>
    </xf>
    <xf numFmtId="0" fontId="20" fillId="0" borderId="15" xfId="0" applyFont="1" applyBorder="1" applyAlignment="1">
      <alignment horizontal="right" indent="2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right" indent="2"/>
    </xf>
    <xf numFmtId="0" fontId="20" fillId="0" borderId="18" xfId="0" applyFont="1" applyBorder="1" applyAlignment="1">
      <alignment horizontal="right" indent="2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D8" sqref="D8"/>
    </sheetView>
  </sheetViews>
  <sheetFormatPr defaultColWidth="8.88671875" defaultRowHeight="15"/>
  <cols>
    <col min="1" max="1" width="5.21484375" style="11" customWidth="1"/>
    <col min="2" max="2" width="8.6640625" style="11" customWidth="1"/>
    <col min="3" max="3" width="13.4453125" style="11" customWidth="1"/>
    <col min="4" max="4" width="9.6640625" style="11" customWidth="1"/>
    <col min="5" max="5" width="20.6640625" style="11" customWidth="1"/>
    <col min="6" max="6" width="8.88671875" style="11" customWidth="1"/>
    <col min="7" max="7" width="6.5546875" style="11" customWidth="1"/>
    <col min="8" max="9" width="8.88671875" style="11" customWidth="1"/>
    <col min="10" max="10" width="6.3359375" style="11" customWidth="1"/>
    <col min="11" max="11" width="8.88671875" style="11" customWidth="1"/>
    <col min="12" max="12" width="8.4453125" style="11" customWidth="1"/>
    <col min="13" max="13" width="10.5546875" style="11" customWidth="1"/>
    <col min="14" max="14" width="9.5546875" style="11" customWidth="1"/>
    <col min="15" max="16384" width="8.88671875" style="11" customWidth="1"/>
  </cols>
  <sheetData>
    <row r="1" spans="1:14" ht="15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ht="15" customHeight="1"/>
    <row r="3" ht="15" customHeight="1" thickBot="1"/>
    <row r="4" spans="1:14" s="85" customFormat="1" ht="15" customHeight="1">
      <c r="A4" s="77" t="s">
        <v>24</v>
      </c>
      <c r="B4" s="78" t="s">
        <v>7</v>
      </c>
      <c r="C4" s="79" t="s">
        <v>0</v>
      </c>
      <c r="D4" s="79" t="s">
        <v>1</v>
      </c>
      <c r="E4" s="79" t="s">
        <v>2</v>
      </c>
      <c r="F4" s="80" t="s">
        <v>41</v>
      </c>
      <c r="G4" s="78" t="s">
        <v>42</v>
      </c>
      <c r="H4" s="81" t="s">
        <v>5</v>
      </c>
      <c r="I4" s="82" t="s">
        <v>5</v>
      </c>
      <c r="J4" s="83" t="s">
        <v>21</v>
      </c>
      <c r="K4" s="83" t="s">
        <v>5</v>
      </c>
      <c r="L4" s="83" t="s">
        <v>22</v>
      </c>
      <c r="M4" s="83" t="s">
        <v>23</v>
      </c>
      <c r="N4" s="84" t="s">
        <v>6</v>
      </c>
    </row>
    <row r="5" spans="1:14" s="85" customFormat="1" ht="12.75">
      <c r="A5" s="86"/>
      <c r="B5" s="87"/>
      <c r="C5" s="88"/>
      <c r="D5" s="88"/>
      <c r="E5" s="88"/>
      <c r="F5" s="89"/>
      <c r="G5" s="87"/>
      <c r="H5" s="90" t="s">
        <v>18</v>
      </c>
      <c r="I5" s="91" t="s">
        <v>20</v>
      </c>
      <c r="J5" s="92" t="s">
        <v>4</v>
      </c>
      <c r="K5" s="92" t="s">
        <v>19</v>
      </c>
      <c r="L5" s="92" t="s">
        <v>4</v>
      </c>
      <c r="M5" s="92" t="s">
        <v>4</v>
      </c>
      <c r="N5" s="93"/>
    </row>
    <row r="6" spans="1:14" ht="15.75">
      <c r="A6" s="12">
        <v>1</v>
      </c>
      <c r="B6" s="3">
        <v>42</v>
      </c>
      <c r="C6" s="1" t="s">
        <v>50</v>
      </c>
      <c r="D6" s="1" t="s">
        <v>49</v>
      </c>
      <c r="E6" s="1" t="s">
        <v>70</v>
      </c>
      <c r="F6" s="3" t="s">
        <v>14</v>
      </c>
      <c r="G6" s="3">
        <v>1997</v>
      </c>
      <c r="H6" s="17"/>
      <c r="I6" s="17"/>
      <c r="J6" s="18"/>
      <c r="K6" s="17"/>
      <c r="L6" s="18"/>
      <c r="M6" s="17">
        <v>60</v>
      </c>
      <c r="N6" s="13">
        <v>182</v>
      </c>
    </row>
    <row r="7" spans="1:14" ht="15.75">
      <c r="A7" s="12">
        <v>2</v>
      </c>
      <c r="B7" s="3">
        <v>37</v>
      </c>
      <c r="C7" s="1" t="s">
        <v>51</v>
      </c>
      <c r="D7" s="1" t="s">
        <v>52</v>
      </c>
      <c r="E7" s="1" t="s">
        <v>71</v>
      </c>
      <c r="F7" s="3" t="s">
        <v>16</v>
      </c>
      <c r="G7" s="3">
        <v>1996</v>
      </c>
      <c r="H7" s="17"/>
      <c r="I7" s="17"/>
      <c r="J7" s="13"/>
      <c r="K7" s="17"/>
      <c r="L7" s="13"/>
      <c r="M7" s="17">
        <v>60</v>
      </c>
      <c r="N7" s="13">
        <v>181</v>
      </c>
    </row>
    <row r="8" spans="1:14" ht="15.75">
      <c r="A8" s="12">
        <v>3</v>
      </c>
      <c r="B8" s="3">
        <v>36</v>
      </c>
      <c r="C8" s="1" t="s">
        <v>68</v>
      </c>
      <c r="D8" s="1" t="s">
        <v>52</v>
      </c>
      <c r="E8" s="1" t="s">
        <v>71</v>
      </c>
      <c r="F8" s="3" t="s">
        <v>14</v>
      </c>
      <c r="G8" s="3">
        <v>1998</v>
      </c>
      <c r="H8" s="17"/>
      <c r="I8" s="17"/>
      <c r="J8" s="13"/>
      <c r="K8" s="17"/>
      <c r="L8" s="13"/>
      <c r="M8" s="17">
        <v>60</v>
      </c>
      <c r="N8" s="13">
        <v>170</v>
      </c>
    </row>
    <row r="9" spans="1:14" ht="15.75">
      <c r="A9" s="12">
        <v>4</v>
      </c>
      <c r="B9" s="3">
        <v>6</v>
      </c>
      <c r="C9" s="1" t="s">
        <v>53</v>
      </c>
      <c r="D9" s="1" t="s">
        <v>54</v>
      </c>
      <c r="E9" s="1" t="s">
        <v>72</v>
      </c>
      <c r="F9" s="3" t="s">
        <v>16</v>
      </c>
      <c r="G9" s="3">
        <v>1997</v>
      </c>
      <c r="H9" s="17"/>
      <c r="I9" s="17"/>
      <c r="J9" s="13"/>
      <c r="K9" s="17"/>
      <c r="L9" s="13"/>
      <c r="M9" s="17">
        <v>60</v>
      </c>
      <c r="N9" s="13">
        <v>132</v>
      </c>
    </row>
    <row r="10" spans="1:14" ht="15.75">
      <c r="A10" s="12">
        <v>5</v>
      </c>
      <c r="B10" s="3">
        <v>41</v>
      </c>
      <c r="C10" s="1" t="s">
        <v>55</v>
      </c>
      <c r="D10" s="1" t="s">
        <v>56</v>
      </c>
      <c r="E10" s="1" t="s">
        <v>70</v>
      </c>
      <c r="F10" s="3" t="s">
        <v>17</v>
      </c>
      <c r="G10" s="3">
        <v>1996</v>
      </c>
      <c r="H10" s="17"/>
      <c r="I10" s="17"/>
      <c r="J10" s="13"/>
      <c r="K10" s="17"/>
      <c r="L10" s="13"/>
      <c r="M10" s="17">
        <v>60</v>
      </c>
      <c r="N10" s="13">
        <v>131</v>
      </c>
    </row>
    <row r="11" spans="1:14" ht="15.75">
      <c r="A11" s="12">
        <v>6</v>
      </c>
      <c r="B11" s="3">
        <v>45</v>
      </c>
      <c r="C11" s="1" t="s">
        <v>48</v>
      </c>
      <c r="D11" s="1" t="s">
        <v>49</v>
      </c>
      <c r="E11" s="1" t="s">
        <v>45</v>
      </c>
      <c r="F11" s="3" t="s">
        <v>17</v>
      </c>
      <c r="G11" s="3">
        <v>1995</v>
      </c>
      <c r="H11" s="17"/>
      <c r="I11" s="17"/>
      <c r="J11" s="13"/>
      <c r="K11" s="17"/>
      <c r="L11" s="13"/>
      <c r="M11" s="17">
        <v>60</v>
      </c>
      <c r="N11" s="13">
        <v>128</v>
      </c>
    </row>
    <row r="12" spans="1:14" ht="15.75">
      <c r="A12" s="12">
        <v>7</v>
      </c>
      <c r="B12" s="3">
        <v>38</v>
      </c>
      <c r="C12" s="1" t="s">
        <v>57</v>
      </c>
      <c r="D12" s="1" t="s">
        <v>58</v>
      </c>
      <c r="E12" s="2" t="s">
        <v>73</v>
      </c>
      <c r="F12" s="3" t="s">
        <v>16</v>
      </c>
      <c r="G12" s="3">
        <v>1997</v>
      </c>
      <c r="H12" s="17"/>
      <c r="I12" s="17"/>
      <c r="J12" s="13"/>
      <c r="K12" s="17"/>
      <c r="L12" s="13"/>
      <c r="M12" s="17">
        <v>60</v>
      </c>
      <c r="N12" s="13">
        <v>116</v>
      </c>
    </row>
    <row r="13" spans="1:14" ht="15.75">
      <c r="A13" s="12">
        <v>8</v>
      </c>
      <c r="B13" s="3">
        <v>8</v>
      </c>
      <c r="C13" s="1" t="s">
        <v>59</v>
      </c>
      <c r="D13" s="1" t="s">
        <v>60</v>
      </c>
      <c r="E13" s="1" t="s">
        <v>74</v>
      </c>
      <c r="F13" s="3" t="s">
        <v>16</v>
      </c>
      <c r="G13" s="3">
        <v>1997</v>
      </c>
      <c r="H13" s="17"/>
      <c r="I13" s="17"/>
      <c r="J13" s="13"/>
      <c r="K13" s="17"/>
      <c r="L13" s="13"/>
      <c r="M13" s="17">
        <v>60</v>
      </c>
      <c r="N13" s="13">
        <v>110</v>
      </c>
    </row>
    <row r="14" spans="1:14" ht="15.75">
      <c r="A14" s="12">
        <v>9</v>
      </c>
      <c r="B14" s="3">
        <v>40</v>
      </c>
      <c r="C14" s="1" t="s">
        <v>61</v>
      </c>
      <c r="D14" s="1" t="s">
        <v>62</v>
      </c>
      <c r="E14" s="1" t="s">
        <v>72</v>
      </c>
      <c r="F14" s="3" t="s">
        <v>16</v>
      </c>
      <c r="G14" s="3">
        <v>1997</v>
      </c>
      <c r="H14" s="17"/>
      <c r="I14" s="17"/>
      <c r="J14" s="13"/>
      <c r="K14" s="17"/>
      <c r="L14" s="13"/>
      <c r="M14" s="17">
        <v>60</v>
      </c>
      <c r="N14" s="13">
        <v>100</v>
      </c>
    </row>
    <row r="15" spans="1:14" ht="15.75">
      <c r="A15" s="12">
        <v>10</v>
      </c>
      <c r="B15" s="3">
        <v>39</v>
      </c>
      <c r="C15" s="1" t="s">
        <v>63</v>
      </c>
      <c r="D15" s="1" t="s">
        <v>64</v>
      </c>
      <c r="E15" s="1" t="s">
        <v>45</v>
      </c>
      <c r="F15" s="3" t="s">
        <v>16</v>
      </c>
      <c r="G15" s="3">
        <v>1998</v>
      </c>
      <c r="H15" s="17"/>
      <c r="I15" s="17"/>
      <c r="J15" s="13"/>
      <c r="K15" s="17"/>
      <c r="L15" s="13"/>
      <c r="M15" s="17">
        <v>60</v>
      </c>
      <c r="N15" s="13">
        <v>84</v>
      </c>
    </row>
    <row r="16" spans="1:14" ht="15.75">
      <c r="A16" s="12">
        <v>11</v>
      </c>
      <c r="B16" s="3">
        <v>44</v>
      </c>
      <c r="C16" s="1" t="s">
        <v>69</v>
      </c>
      <c r="D16" s="1" t="s">
        <v>65</v>
      </c>
      <c r="E16" s="2" t="s">
        <v>73</v>
      </c>
      <c r="F16" s="4" t="s">
        <v>15</v>
      </c>
      <c r="G16" s="3">
        <v>1998</v>
      </c>
      <c r="H16" s="17"/>
      <c r="I16" s="17"/>
      <c r="J16" s="13"/>
      <c r="K16" s="17"/>
      <c r="L16" s="13"/>
      <c r="M16" s="17">
        <v>60</v>
      </c>
      <c r="N16" s="13">
        <v>75</v>
      </c>
    </row>
    <row r="17" spans="1:14" ht="15.75">
      <c r="A17" s="12">
        <v>12</v>
      </c>
      <c r="B17" s="3">
        <v>43</v>
      </c>
      <c r="C17" s="1" t="s">
        <v>66</v>
      </c>
      <c r="D17" s="1" t="s">
        <v>67</v>
      </c>
      <c r="E17" s="1" t="s">
        <v>45</v>
      </c>
      <c r="F17" s="3" t="s">
        <v>15</v>
      </c>
      <c r="G17" s="3">
        <v>1998</v>
      </c>
      <c r="H17" s="17"/>
      <c r="I17" s="17"/>
      <c r="J17" s="13"/>
      <c r="K17" s="17"/>
      <c r="L17" s="13"/>
      <c r="M17" s="17">
        <v>60</v>
      </c>
      <c r="N17" s="13">
        <v>61</v>
      </c>
    </row>
    <row r="18" spans="1:14" ht="15.75">
      <c r="A18" s="13"/>
      <c r="B18" s="19"/>
      <c r="C18" s="20"/>
      <c r="D18" s="20"/>
      <c r="E18" s="20"/>
      <c r="F18" s="21"/>
      <c r="G18" s="18"/>
      <c r="H18" s="17"/>
      <c r="I18" s="17"/>
      <c r="J18" s="13"/>
      <c r="K18" s="17"/>
      <c r="L18" s="13"/>
      <c r="M18" s="17"/>
      <c r="N18" s="13"/>
    </row>
    <row r="19" spans="1:14" ht="15.75">
      <c r="A19" s="14"/>
      <c r="B19" s="22"/>
      <c r="C19" s="21"/>
      <c r="D19" s="21"/>
      <c r="E19" s="21"/>
      <c r="G19" s="23"/>
      <c r="H19" s="24"/>
      <c r="I19" s="24"/>
      <c r="J19" s="25"/>
      <c r="K19" s="24"/>
      <c r="L19" s="25"/>
      <c r="M19" s="26" t="s">
        <v>75</v>
      </c>
      <c r="N19" s="27" t="s">
        <v>75</v>
      </c>
    </row>
    <row r="20" spans="1:14" ht="15.75">
      <c r="A20" s="14"/>
      <c r="B20" s="22"/>
      <c r="C20" s="21"/>
      <c r="D20" s="21"/>
      <c r="E20" s="21"/>
      <c r="F20" s="21"/>
      <c r="G20" s="23"/>
      <c r="H20" s="24"/>
      <c r="I20" s="24"/>
      <c r="J20" s="25"/>
      <c r="K20" s="24"/>
      <c r="L20" s="25"/>
      <c r="M20" s="26"/>
      <c r="N20" s="27"/>
    </row>
    <row r="21" spans="1:14" ht="15.75">
      <c r="A21" s="14"/>
      <c r="B21" s="22"/>
      <c r="C21" s="21"/>
      <c r="D21" s="21"/>
      <c r="E21" s="21"/>
      <c r="F21" s="21"/>
      <c r="G21" s="23"/>
      <c r="H21" s="24"/>
      <c r="I21" s="24"/>
      <c r="J21" s="25"/>
      <c r="K21" s="24"/>
      <c r="L21" s="25"/>
      <c r="M21" s="26"/>
      <c r="N21" s="27"/>
    </row>
    <row r="22" spans="1:14" ht="16.5" thickBot="1">
      <c r="A22" s="15"/>
      <c r="B22" s="28"/>
      <c r="C22" s="29"/>
      <c r="D22" s="29"/>
      <c r="E22" s="29"/>
      <c r="F22" s="29"/>
      <c r="G22" s="30"/>
      <c r="H22" s="31"/>
      <c r="I22" s="31"/>
      <c r="J22" s="32"/>
      <c r="K22" s="31"/>
      <c r="L22" s="32"/>
      <c r="M22" s="33"/>
      <c r="N22" s="34"/>
    </row>
    <row r="23" spans="8:12" ht="15.75">
      <c r="H23" s="35" t="s">
        <v>26</v>
      </c>
      <c r="I23" s="36"/>
      <c r="J23" s="36"/>
      <c r="K23" s="36"/>
      <c r="L23" s="37"/>
    </row>
  </sheetData>
  <sheetProtection/>
  <mergeCells count="9">
    <mergeCell ref="A1:N1"/>
    <mergeCell ref="A4:A5"/>
    <mergeCell ref="N4:N5"/>
    <mergeCell ref="C4:C5"/>
    <mergeCell ref="D4:D5"/>
    <mergeCell ref="E4:E5"/>
    <mergeCell ref="G4:G5"/>
    <mergeCell ref="B4:B5"/>
    <mergeCell ref="F4:F5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PageLayoutView="0" workbookViewId="0" topLeftCell="A1">
      <selection activeCell="E8" sqref="E8"/>
    </sheetView>
  </sheetViews>
  <sheetFormatPr defaultColWidth="8.88671875" defaultRowHeight="15"/>
  <cols>
    <col min="1" max="2" width="5.88671875" style="39" customWidth="1"/>
    <col min="3" max="3" width="9.88671875" style="39" customWidth="1"/>
    <col min="4" max="4" width="15.10546875" style="39" customWidth="1"/>
    <col min="5" max="5" width="18.99609375" style="39" customWidth="1"/>
    <col min="6" max="6" width="16.21484375" style="39" customWidth="1"/>
    <col min="7" max="7" width="8.10546875" style="39" customWidth="1"/>
    <col min="8" max="8" width="8.88671875" style="39" customWidth="1"/>
    <col min="9" max="9" width="7.3359375" style="39" customWidth="1"/>
    <col min="10" max="16384" width="8.88671875" style="39" customWidth="1"/>
  </cols>
  <sheetData>
    <row r="1" spans="1:9" ht="15.75">
      <c r="A1" s="38" t="s">
        <v>33</v>
      </c>
      <c r="B1" s="38"/>
      <c r="C1" s="38"/>
      <c r="D1" s="38"/>
      <c r="E1" s="38"/>
      <c r="F1" s="38"/>
      <c r="G1" s="38"/>
      <c r="H1" s="38"/>
      <c r="I1" s="38"/>
    </row>
    <row r="3" ht="16.5" thickBot="1"/>
    <row r="4" spans="1:9" s="97" customFormat="1" ht="30.75" thickBot="1">
      <c r="A4" s="94" t="s">
        <v>3</v>
      </c>
      <c r="B4" s="95" t="s">
        <v>8</v>
      </c>
      <c r="C4" s="95" t="s">
        <v>0</v>
      </c>
      <c r="D4" s="95" t="s">
        <v>1</v>
      </c>
      <c r="E4" s="95" t="s">
        <v>2</v>
      </c>
      <c r="F4" s="95" t="s">
        <v>41</v>
      </c>
      <c r="G4" s="95" t="s">
        <v>42</v>
      </c>
      <c r="H4" s="95" t="s">
        <v>34</v>
      </c>
      <c r="I4" s="96" t="s">
        <v>28</v>
      </c>
    </row>
    <row r="5" spans="1:9" ht="15.75">
      <c r="A5" s="44" t="s">
        <v>9</v>
      </c>
      <c r="B5" s="45">
        <v>13</v>
      </c>
      <c r="C5" s="9" t="s">
        <v>43</v>
      </c>
      <c r="D5" s="10" t="s">
        <v>44</v>
      </c>
      <c r="E5" s="7" t="s">
        <v>45</v>
      </c>
      <c r="F5" s="52">
        <v>1995</v>
      </c>
      <c r="G5" s="47" t="s">
        <v>17</v>
      </c>
      <c r="H5" s="65" t="s">
        <v>27</v>
      </c>
      <c r="I5" s="66">
        <v>14</v>
      </c>
    </row>
    <row r="6" spans="1:9" ht="15.75">
      <c r="A6" s="50" t="s">
        <v>10</v>
      </c>
      <c r="B6" s="51">
        <v>2</v>
      </c>
      <c r="C6" s="52"/>
      <c r="D6" s="52"/>
      <c r="E6" s="52"/>
      <c r="F6" s="52"/>
      <c r="G6" s="47"/>
      <c r="H6" s="67"/>
      <c r="I6" s="68"/>
    </row>
    <row r="7" spans="1:9" ht="15.75">
      <c r="A7" s="50" t="s">
        <v>11</v>
      </c>
      <c r="B7" s="51">
        <v>11</v>
      </c>
      <c r="C7" s="52"/>
      <c r="D7" s="52"/>
      <c r="E7" s="52"/>
      <c r="F7" s="52"/>
      <c r="G7" s="69"/>
      <c r="H7" s="67"/>
      <c r="I7" s="68"/>
    </row>
    <row r="8" spans="1:9" ht="15.75">
      <c r="A8" s="50" t="s">
        <v>12</v>
      </c>
      <c r="B8" s="51">
        <v>19</v>
      </c>
      <c r="C8" s="52"/>
      <c r="D8" s="52"/>
      <c r="E8" s="52"/>
      <c r="F8" s="52"/>
      <c r="G8" s="47"/>
      <c r="H8" s="67"/>
      <c r="I8" s="68"/>
    </row>
    <row r="9" spans="1:9" ht="15.75">
      <c r="A9" s="50" t="s">
        <v>13</v>
      </c>
      <c r="B9" s="51">
        <v>5</v>
      </c>
      <c r="C9" s="52"/>
      <c r="D9" s="52"/>
      <c r="E9" s="52"/>
      <c r="F9" s="52"/>
      <c r="G9" s="69"/>
      <c r="H9" s="67"/>
      <c r="I9" s="68"/>
    </row>
    <row r="10" spans="1:9" ht="15.75">
      <c r="A10" s="50" t="s">
        <v>29</v>
      </c>
      <c r="B10" s="51">
        <v>21</v>
      </c>
      <c r="C10" s="52"/>
      <c r="D10" s="52"/>
      <c r="E10" s="52"/>
      <c r="F10" s="52"/>
      <c r="G10" s="70"/>
      <c r="H10" s="67"/>
      <c r="I10" s="68"/>
    </row>
    <row r="11" spans="1:9" ht="15.75">
      <c r="A11" s="50" t="s">
        <v>30</v>
      </c>
      <c r="B11" s="51">
        <v>12</v>
      </c>
      <c r="C11" s="52"/>
      <c r="D11" s="52"/>
      <c r="E11" s="52"/>
      <c r="F11" s="52"/>
      <c r="G11" s="70"/>
      <c r="H11" s="67"/>
      <c r="I11" s="68"/>
    </row>
    <row r="12" spans="1:9" ht="15.75">
      <c r="A12" s="50" t="s">
        <v>31</v>
      </c>
      <c r="B12" s="55">
        <v>6</v>
      </c>
      <c r="C12" s="56"/>
      <c r="D12" s="56"/>
      <c r="E12" s="56"/>
      <c r="F12" s="56"/>
      <c r="G12" s="71"/>
      <c r="H12" s="72"/>
      <c r="I12" s="73"/>
    </row>
    <row r="13" spans="1:9" ht="16.5" thickBot="1">
      <c r="A13" s="58" t="s">
        <v>32</v>
      </c>
      <c r="B13" s="59">
        <v>14</v>
      </c>
      <c r="C13" s="60"/>
      <c r="D13" s="60"/>
      <c r="E13" s="60"/>
      <c r="F13" s="60"/>
      <c r="G13" s="74"/>
      <c r="H13" s="75"/>
      <c r="I13" s="76"/>
    </row>
    <row r="16" ht="15.75">
      <c r="B16" s="39" t="s">
        <v>179</v>
      </c>
    </row>
    <row r="17" spans="4:6" ht="15.75">
      <c r="D17" s="8" t="s">
        <v>106</v>
      </c>
      <c r="E17" s="7" t="s">
        <v>107</v>
      </c>
      <c r="F17" s="7" t="s">
        <v>45</v>
      </c>
    </row>
    <row r="18" spans="4:6" ht="15.75">
      <c r="D18" s="8" t="s">
        <v>131</v>
      </c>
      <c r="E18" s="7" t="s">
        <v>132</v>
      </c>
      <c r="F18" s="7" t="s">
        <v>45</v>
      </c>
    </row>
  </sheetData>
  <sheetProtection/>
  <mergeCells count="1">
    <mergeCell ref="A1:I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4">
      <selection activeCell="H17" sqref="H17"/>
    </sheetView>
  </sheetViews>
  <sheetFormatPr defaultColWidth="8.88671875" defaultRowHeight="15"/>
  <cols>
    <col min="1" max="2" width="5.88671875" style="99" customWidth="1"/>
    <col min="3" max="3" width="11.10546875" style="99" customWidth="1"/>
    <col min="4" max="4" width="9.5546875" style="99" customWidth="1"/>
    <col min="5" max="5" width="24.4453125" style="99" bestFit="1" customWidth="1"/>
    <col min="6" max="6" width="6.88671875" style="100" bestFit="1" customWidth="1"/>
    <col min="7" max="7" width="6.5546875" style="99" customWidth="1"/>
    <col min="8" max="8" width="8.5546875" style="100" customWidth="1"/>
    <col min="9" max="9" width="7.3359375" style="99" customWidth="1"/>
    <col min="10" max="10" width="8.88671875" style="100" customWidth="1"/>
    <col min="11" max="11" width="8.77734375" style="100" customWidth="1"/>
    <col min="12" max="16384" width="8.88671875" style="99" customWidth="1"/>
  </cols>
  <sheetData>
    <row r="1" spans="1:11" ht="15.75">
      <c r="A1" s="98" t="s">
        <v>180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ht="16.5" thickBot="1"/>
    <row r="4" spans="1:11" ht="32.25" thickBot="1">
      <c r="A4" s="40" t="s">
        <v>3</v>
      </c>
      <c r="B4" s="41" t="s">
        <v>8</v>
      </c>
      <c r="C4" s="41" t="s">
        <v>0</v>
      </c>
      <c r="D4" s="41" t="s">
        <v>1</v>
      </c>
      <c r="E4" s="41" t="s">
        <v>2</v>
      </c>
      <c r="F4" s="41" t="s">
        <v>41</v>
      </c>
      <c r="G4" s="41" t="s">
        <v>42</v>
      </c>
      <c r="H4" s="41" t="s">
        <v>35</v>
      </c>
      <c r="I4" s="42" t="s">
        <v>36</v>
      </c>
      <c r="J4" s="64" t="s">
        <v>37</v>
      </c>
      <c r="K4" s="43" t="s">
        <v>38</v>
      </c>
    </row>
    <row r="5" spans="1:11" ht="15.75">
      <c r="A5" s="101">
        <v>1</v>
      </c>
      <c r="B5" s="101">
        <v>28</v>
      </c>
      <c r="C5" s="10" t="s">
        <v>43</v>
      </c>
      <c r="D5" s="10" t="s">
        <v>44</v>
      </c>
      <c r="E5" s="10" t="s">
        <v>108</v>
      </c>
      <c r="F5" s="102">
        <v>1995</v>
      </c>
      <c r="G5" s="5" t="s">
        <v>17</v>
      </c>
      <c r="H5" s="102">
        <v>4692</v>
      </c>
      <c r="I5" s="101">
        <v>5</v>
      </c>
      <c r="J5" s="102" t="s">
        <v>156</v>
      </c>
      <c r="K5" s="102">
        <v>4442</v>
      </c>
    </row>
    <row r="6" spans="1:11" ht="15.75">
      <c r="A6" s="101">
        <v>2</v>
      </c>
      <c r="B6" s="101">
        <v>30</v>
      </c>
      <c r="C6" s="10" t="s">
        <v>161</v>
      </c>
      <c r="D6" s="10" t="s">
        <v>58</v>
      </c>
      <c r="E6" s="10" t="s">
        <v>112</v>
      </c>
      <c r="F6" s="102">
        <v>1999</v>
      </c>
      <c r="G6" s="6" t="s">
        <v>15</v>
      </c>
      <c r="H6" s="102">
        <v>4300</v>
      </c>
      <c r="I6" s="101">
        <v>5</v>
      </c>
      <c r="J6" s="102" t="s">
        <v>102</v>
      </c>
      <c r="K6" s="102">
        <v>4050</v>
      </c>
    </row>
    <row r="7" spans="1:11" ht="15.75">
      <c r="A7" s="101">
        <v>3</v>
      </c>
      <c r="B7" s="101">
        <v>13</v>
      </c>
      <c r="C7" s="10" t="s">
        <v>119</v>
      </c>
      <c r="D7" s="10" t="s">
        <v>47</v>
      </c>
      <c r="E7" s="10" t="s">
        <v>112</v>
      </c>
      <c r="F7" s="102">
        <v>1998</v>
      </c>
      <c r="G7" s="5" t="s">
        <v>15</v>
      </c>
      <c r="H7" s="102">
        <v>4258</v>
      </c>
      <c r="I7" s="101">
        <v>6</v>
      </c>
      <c r="J7" s="102" t="s">
        <v>120</v>
      </c>
      <c r="K7" s="102">
        <v>3958</v>
      </c>
    </row>
    <row r="8" spans="1:11" ht="15.75">
      <c r="A8" s="101">
        <v>4</v>
      </c>
      <c r="B8" s="101">
        <v>17</v>
      </c>
      <c r="C8" s="10" t="s">
        <v>129</v>
      </c>
      <c r="D8" s="10" t="s">
        <v>62</v>
      </c>
      <c r="E8" s="10" t="s">
        <v>78</v>
      </c>
      <c r="F8" s="102">
        <v>1996</v>
      </c>
      <c r="G8" s="5" t="s">
        <v>17</v>
      </c>
      <c r="H8" s="102">
        <v>3824</v>
      </c>
      <c r="I8" s="101">
        <v>1</v>
      </c>
      <c r="J8" s="102" t="s">
        <v>130</v>
      </c>
      <c r="K8" s="102">
        <v>3774</v>
      </c>
    </row>
    <row r="9" spans="1:11" ht="15.75">
      <c r="A9" s="101">
        <v>5</v>
      </c>
      <c r="B9" s="101">
        <v>27</v>
      </c>
      <c r="C9" s="10" t="s">
        <v>153</v>
      </c>
      <c r="D9" s="10" t="s">
        <v>154</v>
      </c>
      <c r="E9" s="10" t="s">
        <v>93</v>
      </c>
      <c r="F9" s="102">
        <v>1997</v>
      </c>
      <c r="G9" s="5" t="s">
        <v>16</v>
      </c>
      <c r="H9" s="102">
        <v>3704</v>
      </c>
      <c r="I9" s="101">
        <v>3</v>
      </c>
      <c r="J9" s="102" t="s">
        <v>155</v>
      </c>
      <c r="K9" s="102">
        <v>3554</v>
      </c>
    </row>
    <row r="10" spans="1:11" ht="15.75">
      <c r="A10" s="101">
        <v>6</v>
      </c>
      <c r="B10" s="101">
        <v>9</v>
      </c>
      <c r="C10" s="10" t="s">
        <v>106</v>
      </c>
      <c r="D10" s="10" t="s">
        <v>107</v>
      </c>
      <c r="E10" s="10" t="s">
        <v>108</v>
      </c>
      <c r="F10" s="102">
        <v>1995</v>
      </c>
      <c r="G10" s="5" t="s">
        <v>17</v>
      </c>
      <c r="H10" s="102">
        <v>3777</v>
      </c>
      <c r="I10" s="101">
        <v>6</v>
      </c>
      <c r="J10" s="102" t="s">
        <v>109</v>
      </c>
      <c r="K10" s="102">
        <v>3477</v>
      </c>
    </row>
    <row r="11" spans="1:11" ht="15.75">
      <c r="A11" s="101">
        <v>7</v>
      </c>
      <c r="B11" s="101">
        <v>23</v>
      </c>
      <c r="C11" s="10" t="s">
        <v>145</v>
      </c>
      <c r="D11" s="10" t="s">
        <v>64</v>
      </c>
      <c r="E11" s="10" t="s">
        <v>100</v>
      </c>
      <c r="F11" s="102">
        <v>1997</v>
      </c>
      <c r="G11" s="5" t="s">
        <v>14</v>
      </c>
      <c r="H11" s="102">
        <v>3919</v>
      </c>
      <c r="I11" s="101">
        <v>9</v>
      </c>
      <c r="J11" s="102" t="s">
        <v>146</v>
      </c>
      <c r="K11" s="102">
        <v>3469</v>
      </c>
    </row>
    <row r="12" spans="1:11" ht="15.75">
      <c r="A12" s="101">
        <v>8</v>
      </c>
      <c r="B12" s="101">
        <v>6</v>
      </c>
      <c r="C12" s="10" t="s">
        <v>53</v>
      </c>
      <c r="D12" s="10" t="s">
        <v>54</v>
      </c>
      <c r="E12" s="10" t="s">
        <v>93</v>
      </c>
      <c r="F12" s="102">
        <v>1997</v>
      </c>
      <c r="G12" s="5" t="s">
        <v>16</v>
      </c>
      <c r="H12" s="102">
        <v>3661</v>
      </c>
      <c r="I12" s="101">
        <v>4</v>
      </c>
      <c r="J12" s="102" t="s">
        <v>94</v>
      </c>
      <c r="K12" s="102">
        <v>3461</v>
      </c>
    </row>
    <row r="13" spans="1:11" ht="15.75">
      <c r="A13" s="101">
        <v>9</v>
      </c>
      <c r="B13" s="101">
        <v>19</v>
      </c>
      <c r="C13" s="10" t="s">
        <v>134</v>
      </c>
      <c r="D13" s="10" t="s">
        <v>135</v>
      </c>
      <c r="E13" s="10" t="s">
        <v>93</v>
      </c>
      <c r="F13" s="102">
        <v>1996</v>
      </c>
      <c r="G13" s="5" t="s">
        <v>17</v>
      </c>
      <c r="H13" s="102">
        <v>3652</v>
      </c>
      <c r="I13" s="101">
        <v>6</v>
      </c>
      <c r="J13" s="102" t="s">
        <v>105</v>
      </c>
      <c r="K13" s="102">
        <v>3352</v>
      </c>
    </row>
    <row r="14" spans="1:11" ht="15.75">
      <c r="A14" s="101">
        <v>10</v>
      </c>
      <c r="B14" s="101">
        <v>33</v>
      </c>
      <c r="C14" s="10" t="s">
        <v>167</v>
      </c>
      <c r="D14" s="10" t="s">
        <v>168</v>
      </c>
      <c r="E14" s="10" t="s">
        <v>78</v>
      </c>
      <c r="F14" s="102">
        <v>1998</v>
      </c>
      <c r="G14" s="5" t="s">
        <v>16</v>
      </c>
      <c r="H14" s="102">
        <v>3968</v>
      </c>
      <c r="I14" s="101">
        <v>14</v>
      </c>
      <c r="J14" s="102" t="s">
        <v>169</v>
      </c>
      <c r="K14" s="102">
        <v>3268</v>
      </c>
    </row>
    <row r="15" spans="1:11" ht="15.75">
      <c r="A15" s="101">
        <v>11</v>
      </c>
      <c r="B15" s="101">
        <v>34</v>
      </c>
      <c r="C15" s="10" t="s">
        <v>170</v>
      </c>
      <c r="D15" s="10" t="s">
        <v>171</v>
      </c>
      <c r="E15" s="10" t="s">
        <v>83</v>
      </c>
      <c r="F15" s="102">
        <v>1996</v>
      </c>
      <c r="G15" s="5" t="s">
        <v>16</v>
      </c>
      <c r="H15" s="102">
        <v>3190</v>
      </c>
      <c r="I15" s="101">
        <v>1</v>
      </c>
      <c r="J15" s="102" t="s">
        <v>172</v>
      </c>
      <c r="K15" s="102">
        <v>3140</v>
      </c>
    </row>
    <row r="16" spans="1:11" ht="15.75">
      <c r="A16" s="101">
        <v>12</v>
      </c>
      <c r="B16" s="101">
        <v>10</v>
      </c>
      <c r="C16" s="10" t="s">
        <v>95</v>
      </c>
      <c r="D16" s="10" t="s">
        <v>96</v>
      </c>
      <c r="E16" s="10" t="s">
        <v>83</v>
      </c>
      <c r="F16" s="102">
        <v>1997</v>
      </c>
      <c r="G16" s="5" t="s">
        <v>17</v>
      </c>
      <c r="H16" s="102">
        <v>3279</v>
      </c>
      <c r="I16" s="101">
        <v>3</v>
      </c>
      <c r="J16" s="102" t="s">
        <v>97</v>
      </c>
      <c r="K16" s="102">
        <v>3129</v>
      </c>
    </row>
    <row r="17" spans="1:11" ht="15.75">
      <c r="A17" s="101">
        <v>13</v>
      </c>
      <c r="B17" s="101">
        <v>18</v>
      </c>
      <c r="C17" s="10" t="s">
        <v>131</v>
      </c>
      <c r="D17" s="10" t="s">
        <v>132</v>
      </c>
      <c r="E17" s="10" t="s">
        <v>108</v>
      </c>
      <c r="F17" s="102">
        <v>1995</v>
      </c>
      <c r="G17" s="5" t="s">
        <v>17</v>
      </c>
      <c r="H17" s="102">
        <v>3864</v>
      </c>
      <c r="I17" s="101">
        <v>15</v>
      </c>
      <c r="J17" s="102" t="s">
        <v>133</v>
      </c>
      <c r="K17" s="102">
        <v>3114</v>
      </c>
    </row>
    <row r="18" spans="1:11" ht="15.75">
      <c r="A18" s="101">
        <v>14</v>
      </c>
      <c r="B18" s="101">
        <v>26</v>
      </c>
      <c r="C18" s="10" t="s">
        <v>151</v>
      </c>
      <c r="D18" s="10" t="s">
        <v>82</v>
      </c>
      <c r="E18" s="10" t="s">
        <v>83</v>
      </c>
      <c r="F18" s="102">
        <v>1997</v>
      </c>
      <c r="G18" s="5" t="s">
        <v>14</v>
      </c>
      <c r="H18" s="102">
        <v>3334</v>
      </c>
      <c r="I18" s="101">
        <v>6</v>
      </c>
      <c r="J18" s="102" t="s">
        <v>152</v>
      </c>
      <c r="K18" s="102">
        <v>3034</v>
      </c>
    </row>
    <row r="19" spans="1:11" ht="15.75">
      <c r="A19" s="101">
        <v>15</v>
      </c>
      <c r="B19" s="101">
        <v>12</v>
      </c>
      <c r="C19" s="10" t="s">
        <v>116</v>
      </c>
      <c r="D19" s="10" t="s">
        <v>117</v>
      </c>
      <c r="E19" s="10" t="s">
        <v>83</v>
      </c>
      <c r="F19" s="102">
        <v>1995</v>
      </c>
      <c r="G19" s="5" t="s">
        <v>17</v>
      </c>
      <c r="H19" s="102">
        <v>3164</v>
      </c>
      <c r="I19" s="101">
        <v>3</v>
      </c>
      <c r="J19" s="102" t="s">
        <v>118</v>
      </c>
      <c r="K19" s="102">
        <v>3014</v>
      </c>
    </row>
    <row r="20" spans="1:11" ht="15.75">
      <c r="A20" s="101">
        <v>16</v>
      </c>
      <c r="B20" s="101">
        <v>35</v>
      </c>
      <c r="C20" s="10" t="s">
        <v>173</v>
      </c>
      <c r="D20" s="10" t="s">
        <v>174</v>
      </c>
      <c r="E20" s="10" t="s">
        <v>123</v>
      </c>
      <c r="F20" s="102">
        <v>1995</v>
      </c>
      <c r="G20" s="5" t="s">
        <v>16</v>
      </c>
      <c r="H20" s="102">
        <v>3154</v>
      </c>
      <c r="I20" s="101">
        <v>4</v>
      </c>
      <c r="J20" s="102" t="s">
        <v>175</v>
      </c>
      <c r="K20" s="102">
        <v>2954</v>
      </c>
    </row>
    <row r="21" spans="1:11" ht="15.75">
      <c r="A21" s="101">
        <v>17</v>
      </c>
      <c r="B21" s="101">
        <v>25</v>
      </c>
      <c r="C21" s="10" t="s">
        <v>149</v>
      </c>
      <c r="D21" s="10" t="s">
        <v>64</v>
      </c>
      <c r="E21" s="10" t="s">
        <v>108</v>
      </c>
      <c r="F21" s="102">
        <v>1998</v>
      </c>
      <c r="G21" s="5" t="s">
        <v>16</v>
      </c>
      <c r="H21" s="102">
        <v>3027</v>
      </c>
      <c r="I21" s="101">
        <v>2</v>
      </c>
      <c r="J21" s="102" t="s">
        <v>150</v>
      </c>
      <c r="K21" s="102">
        <v>2927</v>
      </c>
    </row>
    <row r="22" spans="1:11" ht="15.75">
      <c r="A22" s="101">
        <v>18</v>
      </c>
      <c r="B22" s="101">
        <v>15</v>
      </c>
      <c r="C22" s="10" t="s">
        <v>103</v>
      </c>
      <c r="D22" s="10" t="s">
        <v>104</v>
      </c>
      <c r="E22" s="10" t="s">
        <v>100</v>
      </c>
      <c r="F22" s="102">
        <v>1995</v>
      </c>
      <c r="G22" s="5" t="s">
        <v>17</v>
      </c>
      <c r="H22" s="102">
        <v>3034</v>
      </c>
      <c r="I22" s="101">
        <v>5</v>
      </c>
      <c r="J22" s="102" t="s">
        <v>105</v>
      </c>
      <c r="K22" s="102">
        <v>2784</v>
      </c>
    </row>
    <row r="23" spans="1:11" ht="15.75">
      <c r="A23" s="101">
        <v>19</v>
      </c>
      <c r="B23" s="101">
        <v>2</v>
      </c>
      <c r="C23" s="10" t="s">
        <v>110</v>
      </c>
      <c r="D23" s="10" t="s">
        <v>111</v>
      </c>
      <c r="E23" s="10" t="s">
        <v>112</v>
      </c>
      <c r="F23" s="102">
        <v>1997</v>
      </c>
      <c r="G23" s="5" t="s">
        <v>16</v>
      </c>
      <c r="H23" s="102">
        <v>2879</v>
      </c>
      <c r="I23" s="101">
        <v>2</v>
      </c>
      <c r="J23" s="102" t="s">
        <v>113</v>
      </c>
      <c r="K23" s="102">
        <v>2779</v>
      </c>
    </row>
    <row r="24" spans="1:11" ht="15.75">
      <c r="A24" s="101">
        <v>20</v>
      </c>
      <c r="B24" s="101">
        <v>3</v>
      </c>
      <c r="C24" s="10" t="s">
        <v>81</v>
      </c>
      <c r="D24" s="10" t="s">
        <v>82</v>
      </c>
      <c r="E24" s="10" t="s">
        <v>83</v>
      </c>
      <c r="F24" s="102">
        <v>1996</v>
      </c>
      <c r="G24" s="5" t="s">
        <v>14</v>
      </c>
      <c r="H24" s="102">
        <v>3159</v>
      </c>
      <c r="I24" s="101">
        <v>8</v>
      </c>
      <c r="J24" s="102" t="s">
        <v>84</v>
      </c>
      <c r="K24" s="102">
        <v>2759</v>
      </c>
    </row>
    <row r="25" spans="1:11" ht="15.75">
      <c r="A25" s="101">
        <v>21</v>
      </c>
      <c r="B25" s="101">
        <v>20</v>
      </c>
      <c r="C25" s="10" t="s">
        <v>136</v>
      </c>
      <c r="D25" s="10" t="s">
        <v>137</v>
      </c>
      <c r="E25" s="10" t="s">
        <v>93</v>
      </c>
      <c r="F25" s="102">
        <v>1996</v>
      </c>
      <c r="G25" s="5" t="s">
        <v>17</v>
      </c>
      <c r="H25" s="102">
        <v>2959</v>
      </c>
      <c r="I25" s="101">
        <v>5</v>
      </c>
      <c r="J25" s="102" t="s">
        <v>138</v>
      </c>
      <c r="K25" s="102">
        <v>2709</v>
      </c>
    </row>
    <row r="26" spans="1:11" ht="15.75">
      <c r="A26" s="101">
        <v>22</v>
      </c>
      <c r="B26" s="101">
        <v>1</v>
      </c>
      <c r="C26" s="10" t="s">
        <v>76</v>
      </c>
      <c r="D26" s="10" t="s">
        <v>77</v>
      </c>
      <c r="E26" s="10" t="s">
        <v>78</v>
      </c>
      <c r="F26" s="102">
        <v>1997</v>
      </c>
      <c r="G26" s="5" t="s">
        <v>14</v>
      </c>
      <c r="H26" s="102">
        <v>3152</v>
      </c>
      <c r="I26" s="101">
        <v>11</v>
      </c>
      <c r="J26" s="102" t="s">
        <v>80</v>
      </c>
      <c r="K26" s="102">
        <v>2602</v>
      </c>
    </row>
    <row r="27" spans="1:11" ht="15.75">
      <c r="A27" s="101">
        <v>23</v>
      </c>
      <c r="B27" s="101">
        <v>5</v>
      </c>
      <c r="C27" s="10" t="s">
        <v>89</v>
      </c>
      <c r="D27" s="10" t="s">
        <v>90</v>
      </c>
      <c r="E27" s="10" t="s">
        <v>91</v>
      </c>
      <c r="F27" s="102">
        <v>1999</v>
      </c>
      <c r="G27" s="6" t="s">
        <v>15</v>
      </c>
      <c r="H27" s="102">
        <v>2813</v>
      </c>
      <c r="I27" s="101">
        <v>5</v>
      </c>
      <c r="J27" s="102" t="s">
        <v>92</v>
      </c>
      <c r="K27" s="102">
        <v>2563</v>
      </c>
    </row>
    <row r="28" spans="1:11" ht="15.75">
      <c r="A28" s="101">
        <v>24</v>
      </c>
      <c r="B28" s="101">
        <v>11</v>
      </c>
      <c r="C28" s="10" t="s">
        <v>114</v>
      </c>
      <c r="D28" s="10" t="s">
        <v>77</v>
      </c>
      <c r="E28" s="10" t="s">
        <v>83</v>
      </c>
      <c r="F28" s="102">
        <v>1997</v>
      </c>
      <c r="G28" s="5" t="s">
        <v>14</v>
      </c>
      <c r="H28" s="102">
        <v>2915</v>
      </c>
      <c r="I28" s="101">
        <v>8</v>
      </c>
      <c r="J28" s="102" t="s">
        <v>115</v>
      </c>
      <c r="K28" s="102">
        <v>2515</v>
      </c>
    </row>
    <row r="29" spans="1:11" ht="15.75">
      <c r="A29" s="101">
        <v>25</v>
      </c>
      <c r="B29" s="101">
        <v>4</v>
      </c>
      <c r="C29" s="10" t="s">
        <v>85</v>
      </c>
      <c r="D29" s="10" t="s">
        <v>86</v>
      </c>
      <c r="E29" s="10" t="s">
        <v>87</v>
      </c>
      <c r="F29" s="102">
        <v>1998</v>
      </c>
      <c r="G29" s="5" t="s">
        <v>16</v>
      </c>
      <c r="H29" s="102">
        <v>2727</v>
      </c>
      <c r="I29" s="101">
        <v>5</v>
      </c>
      <c r="J29" s="102" t="s">
        <v>88</v>
      </c>
      <c r="K29" s="102">
        <v>2477</v>
      </c>
    </row>
    <row r="30" spans="1:11" ht="15.75">
      <c r="A30" s="101">
        <v>26</v>
      </c>
      <c r="B30" s="101">
        <v>21</v>
      </c>
      <c r="C30" s="10" t="s">
        <v>139</v>
      </c>
      <c r="D30" s="10" t="s">
        <v>140</v>
      </c>
      <c r="E30" s="10" t="s">
        <v>108</v>
      </c>
      <c r="F30" s="102">
        <v>1998</v>
      </c>
      <c r="G30" s="5" t="s">
        <v>17</v>
      </c>
      <c r="H30" s="102">
        <v>2523</v>
      </c>
      <c r="I30" s="101">
        <v>1</v>
      </c>
      <c r="J30" s="102" t="s">
        <v>141</v>
      </c>
      <c r="K30" s="102">
        <v>2473</v>
      </c>
    </row>
    <row r="31" spans="1:11" ht="15.75">
      <c r="A31" s="101">
        <v>27</v>
      </c>
      <c r="B31" s="101">
        <v>8</v>
      </c>
      <c r="C31" s="10" t="s">
        <v>59</v>
      </c>
      <c r="D31" s="10" t="s">
        <v>60</v>
      </c>
      <c r="E31" s="10" t="s">
        <v>91</v>
      </c>
      <c r="F31" s="102">
        <v>1997</v>
      </c>
      <c r="G31" s="5" t="s">
        <v>16</v>
      </c>
      <c r="H31" s="102">
        <v>2575</v>
      </c>
      <c r="I31" s="101">
        <v>3</v>
      </c>
      <c r="J31" s="102" t="s">
        <v>102</v>
      </c>
      <c r="K31" s="102">
        <v>2425</v>
      </c>
    </row>
    <row r="32" spans="1:11" ht="15.75">
      <c r="A32" s="101">
        <v>28</v>
      </c>
      <c r="B32" s="101">
        <v>14</v>
      </c>
      <c r="C32" s="10" t="s">
        <v>121</v>
      </c>
      <c r="D32" s="10" t="s">
        <v>122</v>
      </c>
      <c r="E32" s="10" t="s">
        <v>123</v>
      </c>
      <c r="F32" s="102">
        <v>1997</v>
      </c>
      <c r="G32" s="5" t="s">
        <v>16</v>
      </c>
      <c r="H32" s="102">
        <v>2566</v>
      </c>
      <c r="I32" s="101">
        <v>4</v>
      </c>
      <c r="J32" s="102" t="s">
        <v>124</v>
      </c>
      <c r="K32" s="102">
        <v>2366</v>
      </c>
    </row>
    <row r="33" spans="1:11" ht="15.75">
      <c r="A33" s="101">
        <v>29</v>
      </c>
      <c r="B33" s="101">
        <v>16</v>
      </c>
      <c r="C33" s="10" t="s">
        <v>125</v>
      </c>
      <c r="D33" s="10" t="s">
        <v>126</v>
      </c>
      <c r="E33" s="10" t="s">
        <v>127</v>
      </c>
      <c r="F33" s="102">
        <v>1996</v>
      </c>
      <c r="G33" s="5" t="s">
        <v>14</v>
      </c>
      <c r="H33" s="102">
        <v>2794</v>
      </c>
      <c r="I33" s="101">
        <v>9</v>
      </c>
      <c r="J33" s="102" t="s">
        <v>128</v>
      </c>
      <c r="K33" s="102">
        <v>2344</v>
      </c>
    </row>
    <row r="34" spans="1:11" ht="15.75">
      <c r="A34" s="101">
        <v>30</v>
      </c>
      <c r="B34" s="101">
        <v>7</v>
      </c>
      <c r="C34" s="10" t="s">
        <v>98</v>
      </c>
      <c r="D34" s="10" t="s">
        <v>99</v>
      </c>
      <c r="E34" s="10" t="s">
        <v>100</v>
      </c>
      <c r="F34" s="102">
        <v>1996</v>
      </c>
      <c r="G34" s="5" t="s">
        <v>17</v>
      </c>
      <c r="H34" s="102">
        <v>3037</v>
      </c>
      <c r="I34" s="101">
        <v>15</v>
      </c>
      <c r="J34" s="102" t="s">
        <v>101</v>
      </c>
      <c r="K34" s="102">
        <v>2287</v>
      </c>
    </row>
    <row r="35" spans="1:11" ht="15.75">
      <c r="A35" s="101">
        <v>31</v>
      </c>
      <c r="B35" s="101">
        <v>31</v>
      </c>
      <c r="C35" s="10" t="s">
        <v>162</v>
      </c>
      <c r="D35" s="10" t="s">
        <v>117</v>
      </c>
      <c r="E35" s="10" t="s">
        <v>159</v>
      </c>
      <c r="F35" s="102">
        <v>1995</v>
      </c>
      <c r="G35" s="5" t="s">
        <v>16</v>
      </c>
      <c r="H35" s="102">
        <v>2490</v>
      </c>
      <c r="I35" s="101">
        <v>5</v>
      </c>
      <c r="J35" s="102" t="s">
        <v>163</v>
      </c>
      <c r="K35" s="102">
        <v>2240</v>
      </c>
    </row>
    <row r="36" spans="1:11" ht="15.75">
      <c r="A36" s="101">
        <v>32</v>
      </c>
      <c r="B36" s="101">
        <v>24</v>
      </c>
      <c r="C36" s="10" t="s">
        <v>147</v>
      </c>
      <c r="D36" s="10" t="s">
        <v>148</v>
      </c>
      <c r="E36" s="10" t="s">
        <v>87</v>
      </c>
      <c r="F36" s="102">
        <v>1997</v>
      </c>
      <c r="G36" s="5" t="s">
        <v>14</v>
      </c>
      <c r="H36" s="102">
        <v>2549</v>
      </c>
      <c r="I36" s="101">
        <v>7</v>
      </c>
      <c r="J36" s="102" t="s">
        <v>115</v>
      </c>
      <c r="K36" s="102">
        <v>2199</v>
      </c>
    </row>
    <row r="38" ht="15.75">
      <c r="A38" s="103" t="s">
        <v>177</v>
      </c>
    </row>
    <row r="41" spans="1:11" ht="15.75">
      <c r="A41" s="10" t="s">
        <v>79</v>
      </c>
      <c r="B41" s="10">
        <v>22</v>
      </c>
      <c r="C41" s="10" t="s">
        <v>142</v>
      </c>
      <c r="D41" s="10" t="s">
        <v>143</v>
      </c>
      <c r="E41" s="10" t="s">
        <v>127</v>
      </c>
      <c r="F41" s="102">
        <v>1995</v>
      </c>
      <c r="G41" s="3" t="s">
        <v>17</v>
      </c>
      <c r="H41" s="102">
        <v>2523</v>
      </c>
      <c r="I41" s="10">
        <v>18</v>
      </c>
      <c r="J41" s="102" t="s">
        <v>144</v>
      </c>
      <c r="K41" s="102">
        <v>0</v>
      </c>
    </row>
    <row r="42" spans="1:11" ht="15.75">
      <c r="A42" s="10" t="s">
        <v>79</v>
      </c>
      <c r="B42" s="10">
        <v>29</v>
      </c>
      <c r="C42" s="10" t="s">
        <v>157</v>
      </c>
      <c r="D42" s="10" t="s">
        <v>158</v>
      </c>
      <c r="E42" s="10" t="s">
        <v>159</v>
      </c>
      <c r="F42" s="102">
        <v>1997</v>
      </c>
      <c r="G42" s="3" t="s">
        <v>14</v>
      </c>
      <c r="H42" s="102">
        <v>1934</v>
      </c>
      <c r="I42" s="10">
        <v>8</v>
      </c>
      <c r="J42" s="102" t="s">
        <v>160</v>
      </c>
      <c r="K42" s="102">
        <v>1534</v>
      </c>
    </row>
    <row r="44" ht="15.75">
      <c r="A44" s="99" t="s">
        <v>176</v>
      </c>
    </row>
    <row r="46" spans="1:11" ht="15.75">
      <c r="A46" s="10" t="s">
        <v>79</v>
      </c>
      <c r="B46" s="10">
        <v>32</v>
      </c>
      <c r="C46" s="10" t="s">
        <v>164</v>
      </c>
      <c r="D46" s="10" t="s">
        <v>165</v>
      </c>
      <c r="E46" s="10" t="s">
        <v>123</v>
      </c>
      <c r="F46" s="102">
        <v>1998</v>
      </c>
      <c r="G46" s="3" t="s">
        <v>16</v>
      </c>
      <c r="H46" s="102">
        <v>0</v>
      </c>
      <c r="I46" s="10">
        <v>0</v>
      </c>
      <c r="J46" s="102" t="s">
        <v>166</v>
      </c>
      <c r="K46" s="102">
        <v>0</v>
      </c>
    </row>
  </sheetData>
  <sheetProtection/>
  <mergeCells count="1">
    <mergeCell ref="A1:K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15" sqref="D15"/>
    </sheetView>
  </sheetViews>
  <sheetFormatPr defaultColWidth="8.88671875" defaultRowHeight="15"/>
  <cols>
    <col min="1" max="2" width="5.88671875" style="39" customWidth="1"/>
    <col min="3" max="3" width="12.4453125" style="39" customWidth="1"/>
    <col min="4" max="4" width="9.5546875" style="39" customWidth="1"/>
    <col min="5" max="5" width="16.77734375" style="39" bestFit="1" customWidth="1"/>
    <col min="6" max="6" width="9.10546875" style="39" customWidth="1"/>
    <col min="7" max="7" width="6.5546875" style="39" customWidth="1"/>
    <col min="8" max="8" width="8.4453125" style="39" customWidth="1"/>
    <col min="9" max="9" width="8.77734375" style="39" customWidth="1"/>
    <col min="10" max="16384" width="8.88671875" style="39" customWidth="1"/>
  </cols>
  <sheetData>
    <row r="1" spans="1:10" ht="15.7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</row>
    <row r="3" ht="16.5" thickBot="1"/>
    <row r="4" spans="1:10" ht="32.25" thickBot="1">
      <c r="A4" s="40" t="s">
        <v>3</v>
      </c>
      <c r="B4" s="41" t="s">
        <v>8</v>
      </c>
      <c r="C4" s="41" t="s">
        <v>0</v>
      </c>
      <c r="D4" s="41" t="s">
        <v>1</v>
      </c>
      <c r="E4" s="41" t="s">
        <v>2</v>
      </c>
      <c r="F4" s="41" t="s">
        <v>41</v>
      </c>
      <c r="G4" s="41" t="s">
        <v>42</v>
      </c>
      <c r="H4" s="41" t="s">
        <v>40</v>
      </c>
      <c r="I4" s="42" t="s">
        <v>36</v>
      </c>
      <c r="J4" s="43" t="s">
        <v>5</v>
      </c>
    </row>
    <row r="5" spans="1:10" ht="15.75">
      <c r="A5" s="44" t="s">
        <v>9</v>
      </c>
      <c r="B5" s="45">
        <v>28</v>
      </c>
      <c r="C5" s="46" t="s">
        <v>43</v>
      </c>
      <c r="D5" s="46" t="s">
        <v>44</v>
      </c>
      <c r="E5" s="46" t="s">
        <v>45</v>
      </c>
      <c r="F5" s="46">
        <v>1995</v>
      </c>
      <c r="G5" s="47" t="s">
        <v>17</v>
      </c>
      <c r="H5" s="45">
        <v>175</v>
      </c>
      <c r="I5" s="48">
        <v>10</v>
      </c>
      <c r="J5" s="49">
        <f>(H5*100)-(I5*250)</f>
        <v>15000</v>
      </c>
    </row>
    <row r="6" spans="1:10" ht="15.75">
      <c r="A6" s="50" t="s">
        <v>10</v>
      </c>
      <c r="B6" s="51">
        <v>46</v>
      </c>
      <c r="C6" s="52" t="s">
        <v>46</v>
      </c>
      <c r="D6" s="52" t="s">
        <v>47</v>
      </c>
      <c r="E6" s="46" t="s">
        <v>45</v>
      </c>
      <c r="F6" s="46">
        <v>1995</v>
      </c>
      <c r="G6" s="47" t="s">
        <v>17</v>
      </c>
      <c r="H6" s="51">
        <v>48</v>
      </c>
      <c r="I6" s="53">
        <v>4</v>
      </c>
      <c r="J6" s="54">
        <f aca="true" t="shared" si="0" ref="J6:J13">(H6*100)-(I6*250)</f>
        <v>3800</v>
      </c>
    </row>
    <row r="7" spans="1:10" ht="15.75">
      <c r="A7" s="50" t="s">
        <v>11</v>
      </c>
      <c r="B7" s="51">
        <v>45</v>
      </c>
      <c r="C7" s="52" t="s">
        <v>48</v>
      </c>
      <c r="D7" s="52" t="s">
        <v>49</v>
      </c>
      <c r="E7" s="52" t="s">
        <v>45</v>
      </c>
      <c r="F7" s="46">
        <v>1995</v>
      </c>
      <c r="G7" s="47" t="s">
        <v>17</v>
      </c>
      <c r="H7" s="51">
        <v>56</v>
      </c>
      <c r="I7" s="53">
        <v>11</v>
      </c>
      <c r="J7" s="54">
        <f t="shared" si="0"/>
        <v>2850</v>
      </c>
    </row>
    <row r="8" spans="1:10" ht="15.75">
      <c r="A8" s="50" t="s">
        <v>12</v>
      </c>
      <c r="B8" s="51"/>
      <c r="C8" s="52"/>
      <c r="D8" s="52"/>
      <c r="E8" s="52"/>
      <c r="F8" s="52"/>
      <c r="G8" s="47"/>
      <c r="H8" s="51"/>
      <c r="I8" s="53"/>
      <c r="J8" s="54"/>
    </row>
    <row r="9" spans="1:10" ht="15.75">
      <c r="A9" s="50" t="s">
        <v>13</v>
      </c>
      <c r="B9" s="51"/>
      <c r="C9" s="52"/>
      <c r="D9" s="52"/>
      <c r="E9" s="52"/>
      <c r="F9" s="52"/>
      <c r="G9" s="51"/>
      <c r="H9" s="51"/>
      <c r="I9" s="53"/>
      <c r="J9" s="54"/>
    </row>
    <row r="10" spans="1:10" ht="15.75">
      <c r="A10" s="50" t="s">
        <v>29</v>
      </c>
      <c r="B10" s="51"/>
      <c r="C10" s="52"/>
      <c r="D10" s="52"/>
      <c r="E10" s="52"/>
      <c r="F10" s="52"/>
      <c r="G10" s="51"/>
      <c r="H10" s="51"/>
      <c r="I10" s="53"/>
      <c r="J10" s="54">
        <f t="shared" si="0"/>
        <v>0</v>
      </c>
    </row>
    <row r="11" spans="1:10" ht="15.75">
      <c r="A11" s="50" t="s">
        <v>30</v>
      </c>
      <c r="B11" s="51"/>
      <c r="C11" s="52"/>
      <c r="D11" s="52"/>
      <c r="E11" s="52"/>
      <c r="F11" s="52"/>
      <c r="G11" s="51"/>
      <c r="H11" s="51"/>
      <c r="I11" s="53"/>
      <c r="J11" s="54">
        <f t="shared" si="0"/>
        <v>0</v>
      </c>
    </row>
    <row r="12" spans="1:10" ht="15.75">
      <c r="A12" s="50" t="s">
        <v>31</v>
      </c>
      <c r="B12" s="55"/>
      <c r="C12" s="56"/>
      <c r="D12" s="56"/>
      <c r="E12" s="56"/>
      <c r="F12" s="56"/>
      <c r="G12" s="55"/>
      <c r="H12" s="55"/>
      <c r="I12" s="57"/>
      <c r="J12" s="54">
        <f t="shared" si="0"/>
        <v>0</v>
      </c>
    </row>
    <row r="13" spans="1:10" ht="16.5" thickBot="1">
      <c r="A13" s="58" t="s">
        <v>32</v>
      </c>
      <c r="B13" s="59"/>
      <c r="C13" s="60"/>
      <c r="D13" s="60"/>
      <c r="E13" s="60"/>
      <c r="F13" s="60"/>
      <c r="G13" s="59"/>
      <c r="H13" s="59"/>
      <c r="I13" s="61"/>
      <c r="J13" s="62">
        <f t="shared" si="0"/>
        <v>0</v>
      </c>
    </row>
    <row r="15" ht="15.75">
      <c r="B15" s="63" t="s">
        <v>178</v>
      </c>
    </row>
  </sheetData>
  <sheetProtection/>
  <mergeCells count="1">
    <mergeCell ref="A1:J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</dc:creator>
  <cp:keywords/>
  <dc:description/>
  <cp:lastModifiedBy>Jaroslav Mlejnek</cp:lastModifiedBy>
  <cp:lastPrinted>2015-03-24T14:10:12Z</cp:lastPrinted>
  <dcterms:created xsi:type="dcterms:W3CDTF">2008-03-06T09:44:27Z</dcterms:created>
  <dcterms:modified xsi:type="dcterms:W3CDTF">2015-06-19T07:34:24Z</dcterms:modified>
  <cp:category/>
  <cp:version/>
  <cp:contentType/>
  <cp:contentStatus/>
</cp:coreProperties>
</file>